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MATIAS\AULAS\LICENC\HIDR\POWERPOINTS_2018_2019\"/>
    </mc:Choice>
  </mc:AlternateContent>
  <bookViews>
    <workbookView xWindow="480" yWindow="15" windowWidth="15195" windowHeight="12780" activeTab="2"/>
  </bookViews>
  <sheets>
    <sheet name="Recursos Mundiais e Balanço Hid" sheetId="1" r:id="rId1"/>
    <sheet name="Tempos de residência" sheetId="3" r:id="rId2"/>
    <sheet name="Balanços em sistemas abertos" sheetId="2" r:id="rId3"/>
  </sheets>
  <calcPr calcId="162913"/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<sst xmlns="http://schemas.openxmlformats.org/spreadsheetml/2006/main" count="109" uniqueCount="83">
  <si>
    <r>
      <t xml:space="preserve">Quadro 1 </t>
    </r>
    <r>
      <rPr>
        <sz val="11"/>
        <rFont val="Arial"/>
        <family val="2"/>
      </rPr>
      <t>Distribuição dos Recursos Hídricos (Estimativa) a Nível Mundial</t>
    </r>
  </si>
  <si>
    <t>Localização</t>
  </si>
  <si>
    <t>Área</t>
  </si>
  <si>
    <t>Volume</t>
  </si>
  <si>
    <t>Percentagem do Total de Água</t>
  </si>
  <si>
    <t>Percentagem da Água Doce</t>
  </si>
  <si>
    <t>Oceanos</t>
  </si>
  <si>
    <t>Águas Subterrâneas</t>
  </si>
  <si>
    <t>Doce</t>
  </si>
  <si>
    <t>Salgada</t>
  </si>
  <si>
    <t>Zona Não Saturada</t>
  </si>
  <si>
    <t>Gelo Polar</t>
  </si>
  <si>
    <t>Outro Gelo e Neve</t>
  </si>
  <si>
    <t>Lagos</t>
  </si>
  <si>
    <t>Pântanos</t>
  </si>
  <si>
    <t>Rios</t>
  </si>
  <si>
    <t>Biosfera</t>
  </si>
  <si>
    <t>Atmosfera</t>
  </si>
  <si>
    <t>Água Total</t>
  </si>
  <si>
    <t>Água Doce Total</t>
  </si>
  <si>
    <r>
      <t>(10</t>
    </r>
    <r>
      <rPr>
        <b/>
        <vertAlign val="superscript"/>
        <sz val="8"/>
        <rFont val="Arial"/>
        <family val="2"/>
      </rPr>
      <t>6</t>
    </r>
    <r>
      <rPr>
        <b/>
        <sz val="11"/>
        <rFont val="Arial"/>
        <family val="2"/>
      </rPr>
      <t xml:space="preserve"> km</t>
    </r>
    <r>
      <rPr>
        <b/>
        <vertAlign val="superscript"/>
        <sz val="8"/>
        <rFont val="Arial"/>
        <family val="2"/>
      </rPr>
      <t>2</t>
    </r>
    <r>
      <rPr>
        <b/>
        <sz val="11"/>
        <rFont val="Arial"/>
        <family val="2"/>
      </rPr>
      <t>)</t>
    </r>
  </si>
  <si>
    <r>
      <t>(km</t>
    </r>
    <r>
      <rPr>
        <b/>
        <vertAlign val="superscript"/>
        <sz val="8"/>
        <rFont val="Arial"/>
        <family val="2"/>
      </rPr>
      <t>3</t>
    </r>
    <r>
      <rPr>
        <b/>
        <sz val="11"/>
        <rFont val="Arial"/>
        <family val="2"/>
      </rPr>
      <t>)</t>
    </r>
  </si>
  <si>
    <r>
      <t xml:space="preserve">Quadro 2 </t>
    </r>
    <r>
      <rPr>
        <sz val="11"/>
        <rFont val="Arial"/>
        <family val="2"/>
      </rPr>
      <t>Balanço Hidrológico Mundial</t>
    </r>
  </si>
  <si>
    <t>Zona Terrestre</t>
  </si>
  <si>
    <t>Precipitação</t>
  </si>
  <si>
    <t>(mm/ano)</t>
  </si>
  <si>
    <t>Evaporação</t>
  </si>
  <si>
    <t>Escoamento para os Oceanos</t>
  </si>
  <si>
    <t>-</t>
  </si>
  <si>
    <t>Escoamento Total</t>
  </si>
  <si>
    <r>
      <t>(km</t>
    </r>
    <r>
      <rPr>
        <vertAlign val="superscript"/>
        <sz val="8"/>
        <rFont val="Arial"/>
        <family val="2"/>
      </rPr>
      <t>3</t>
    </r>
    <r>
      <rPr>
        <sz val="11"/>
        <rFont val="Arial"/>
        <family val="2"/>
      </rPr>
      <t>/ano)</t>
    </r>
  </si>
  <si>
    <t>Regiões</t>
  </si>
  <si>
    <t>Escoamento</t>
  </si>
  <si>
    <t>Totais</t>
  </si>
  <si>
    <t>Continente</t>
  </si>
  <si>
    <t>Açores</t>
  </si>
  <si>
    <t>Madeira</t>
  </si>
  <si>
    <r>
      <t>Fonte:</t>
    </r>
    <r>
      <rPr>
        <sz val="11"/>
        <rFont val="Arial"/>
        <family val="2"/>
      </rPr>
      <t xml:space="preserve"> UNESCO (1978) em Chow </t>
    </r>
    <r>
      <rPr>
        <i/>
        <sz val="11"/>
        <rFont val="Arial"/>
        <family val="2"/>
      </rPr>
      <t>et al.</t>
    </r>
    <r>
      <rPr>
        <sz val="11"/>
        <rFont val="Arial"/>
        <family val="2"/>
      </rPr>
      <t xml:space="preserve"> (1988)</t>
    </r>
  </si>
  <si>
    <r>
      <t>Fonte:</t>
    </r>
    <r>
      <rPr>
        <sz val="11"/>
        <color indexed="8"/>
        <rFont val="Arial"/>
        <family val="2"/>
      </rPr>
      <t xml:space="preserve"> Plano Nacional da Água (2001)</t>
    </r>
  </si>
  <si>
    <t>Espaços Marinhos</t>
  </si>
  <si>
    <t>Espaços Territoriais</t>
  </si>
  <si>
    <r>
      <t xml:space="preserve">Quadro 3 </t>
    </r>
    <r>
      <rPr>
        <sz val="11"/>
        <rFont val="Arial"/>
        <family val="2"/>
      </rPr>
      <t>Valores Médios dos Termos da Equação de Balanço Hidrológico para Portugal Continental</t>
    </r>
  </si>
  <si>
    <t>Percolação</t>
  </si>
  <si>
    <t>Evapotranspiração</t>
  </si>
  <si>
    <t>R (mm)</t>
  </si>
  <si>
    <t>(mm)</t>
  </si>
  <si>
    <t>(% de R)</t>
  </si>
  <si>
    <t>Escoamento Superficial</t>
  </si>
  <si>
    <t>Recargas Subterrâneas</t>
  </si>
  <si>
    <r>
      <t>(km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</si>
  <si>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(km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/ano)</t>
    </r>
  </si>
  <si>
    <r>
      <t>Recursos Médios Anuais (km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/ano)</t>
    </r>
  </si>
  <si>
    <r>
      <t xml:space="preserve">Quadro 4 </t>
    </r>
    <r>
      <rPr>
        <sz val="11"/>
        <rFont val="Arial"/>
        <family val="2"/>
      </rPr>
      <t>Espaços Nacionais de Gestão de Recursos Hídricos (km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e Recursos Médios Anuais (km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</si>
  <si>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Total</t>
  </si>
  <si>
    <t>Área =</t>
  </si>
  <si>
    <t>Volume =</t>
  </si>
  <si>
    <t>Precipitação média anual: =</t>
  </si>
  <si>
    <t>mm</t>
  </si>
  <si>
    <t>Caudais médios anuais afluentes</t>
  </si>
  <si>
    <t>Reno =</t>
  </si>
  <si>
    <t>Dranse =</t>
  </si>
  <si>
    <t>Venoge =</t>
  </si>
  <si>
    <t>Aubonne =</t>
  </si>
  <si>
    <t>Caudais médios anuais efluentes</t>
  </si>
  <si>
    <r>
      <t>km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</si>
  <si>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</si>
  <si>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</si>
  <si>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t>Ponte de Machine (Genebra)</t>
  </si>
  <si>
    <r>
      <t>1.</t>
    </r>
    <r>
      <rPr>
        <sz val="10"/>
        <rFont val="Arial"/>
      </rPr>
      <t xml:space="preserve"> Considere os valores apresentados nos Quadros 1 e 2 (adaptado de Chow </t>
    </r>
    <r>
      <rPr>
        <i/>
        <sz val="10"/>
        <rFont val="Arial"/>
        <family val="2"/>
      </rPr>
      <t>et al.</t>
    </r>
    <r>
      <rPr>
        <sz val="10"/>
        <rFont val="Arial"/>
      </rPr>
      <t>, 1988):</t>
    </r>
  </si>
  <si>
    <r>
      <rPr>
        <b/>
        <sz val="10"/>
        <rFont val="Arial"/>
        <family val="2"/>
      </rPr>
      <t>a)</t>
    </r>
    <r>
      <rPr>
        <sz val="10"/>
        <rFont val="Arial"/>
      </rPr>
      <t xml:space="preserve"> Considerando que cerca de 70% da superfície do planeta é ocupada pelos oceanos, e que o raio da Terra é, aproximadamente, de 6370 km, verifique o valor fornecido para a área dos oceanos no Quadro 1.</t>
    </r>
  </si>
  <si>
    <r>
      <rPr>
        <b/>
        <sz val="10"/>
        <rFont val="Arial"/>
        <family val="2"/>
      </rPr>
      <t>c)</t>
    </r>
    <r>
      <rPr>
        <sz val="10"/>
        <rFont val="Arial"/>
        <family val="2"/>
      </rPr>
      <t xml:space="preserve"> Estime a profundidade média dos oceanos.</t>
    </r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</si>
  <si>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Estime a área dos continentes.</t>
    </r>
  </si>
  <si>
    <r>
      <rPr>
        <b/>
        <sz val="10"/>
        <rFont val="Arial"/>
        <family val="2"/>
      </rPr>
      <t>d)</t>
    </r>
    <r>
      <rPr>
        <sz val="10"/>
        <rFont val="Arial"/>
        <family val="2"/>
      </rPr>
      <t xml:space="preserve"> Calcule a precipitação anual média, em mm, nos oceanos, nos continentes e no globo (confirme com os valores do Quadro 2)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</si>
  <si>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A partir dos valores apresentados nos Quadros 1 e 2 (folha anterior):</t>
    </r>
  </si>
  <si>
    <r>
      <t>a)</t>
    </r>
    <r>
      <rPr>
        <sz val="10"/>
        <rFont val="Arial"/>
      </rPr>
      <t xml:space="preserve"> Estime o tempo médio de residência da humidade atmosférica.</t>
    </r>
  </si>
  <si>
    <r>
      <t>b)</t>
    </r>
    <r>
      <rPr>
        <sz val="10"/>
        <rFont val="Arial"/>
      </rPr>
      <t xml:space="preserve"> Admitindo que toda a água dos oceanos está envolvida no ciclo hidrológico, estime o tempo médio de residência da água dos oceanos</t>
    </r>
  </si>
  <si>
    <r>
      <t>c)</t>
    </r>
    <r>
      <rPr>
        <sz val="10"/>
        <rFont val="Arial"/>
      </rPr>
      <t xml:space="preserve"> Admitindo que todo o escoamento superficial para os oceanos provém dos rios, estime o tempo médio de residência da água dos rios.</t>
    </r>
  </si>
  <si>
    <r>
      <t>d)</t>
    </r>
    <r>
      <rPr>
        <sz val="10"/>
        <rFont val="Arial"/>
      </rPr>
      <t xml:space="preserve"> Admitindo que todo o escoamento de água subterrânea para os oceanos provém da água subterrânea doce, estime o tempo médio de residência respectivo.</t>
    </r>
  </si>
  <si>
    <r>
      <t>5.</t>
    </r>
    <r>
      <rPr>
        <sz val="10"/>
        <rFont val="Arial"/>
      </rPr>
      <t xml:space="preserve"> Numa parcela com 100 ha e declive uniforme, ocorreu uma precipitação com uma intensidade de 10 cm/h que durou 30 minutos, produzindo um volume de escoamento de 1.25x10</t>
    </r>
    <r>
      <rPr>
        <vertAlign val="superscript"/>
        <sz val="10"/>
        <rFont val="Arial"/>
        <family val="2"/>
      </rPr>
      <t>4</t>
    </r>
    <r>
      <rPr>
        <sz val="10"/>
        <rFont val="Arial"/>
      </rP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. Estime o valor da variação de armazenamento, em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.</t>
    </r>
  </si>
  <si>
    <r>
      <t>3.</t>
    </r>
    <r>
      <rPr>
        <sz val="10"/>
        <rFont val="Arial"/>
      </rPr>
      <t xml:space="preserve"> Compare os valores dos componentes do balanço hidrológico apresentados nos Quadros 3 e 4 e represente-os graficamente.</t>
    </r>
  </si>
  <si>
    <r>
      <t>4.</t>
    </r>
    <r>
      <rPr>
        <sz val="10"/>
        <rFont val="Arial"/>
      </rPr>
      <t xml:space="preserve"> Estime o tempo de residência da água no lago Léman (Suíça), conhecendo (adaptado de Musy, 2005):</t>
    </r>
  </si>
  <si>
    <r>
      <t xml:space="preserve">Fonte: </t>
    </r>
    <r>
      <rPr>
        <sz val="11"/>
        <rFont val="Arial"/>
        <family val="2"/>
      </rPr>
      <t>Henriques (1985)</t>
    </r>
  </si>
  <si>
    <r>
      <t>Área (km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</si>
</sst>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8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right" vertical="top" wrapText="1"/>
    </xf>
    <xf numFmtId="0" fontId="1" fillId="0" borderId="1" xfId="0" applyFont="1" applyBorder="1" applyAlignment="1"/>
    <xf numFmtId="3" fontId="2" fillId="0" borderId="0" xfId="0" applyNumberFormat="1" applyFont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/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right"/>
    </xf>
    <xf numFmtId="168" fontId="9" fillId="0" borderId="6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workbookViewId="0">
      <selection activeCell="I33" sqref="I33"/>
    </sheetView>
  </sheetViews>
  <sheetFormatPr defaultRowHeight="12.75" x14ac:dyDescent="0.2"/>
  <cols>
    <col min="1" max="1" width="30" customWidth="1"/>
    <col min="2" max="2" width="12.42578125" customWidth="1"/>
    <col min="3" max="3" width="14.28515625" bestFit="1" customWidth="1"/>
    <col min="4" max="4" width="19" customWidth="1"/>
    <col min="5" max="5" width="16.7109375" customWidth="1"/>
    <col min="6" max="6" width="14.140625" customWidth="1"/>
    <col min="7" max="7" width="13.5703125" customWidth="1"/>
    <col min="8" max="8" width="12.42578125" customWidth="1"/>
    <col min="9" max="9" width="14.28515625" bestFit="1" customWidth="1"/>
    <col min="10" max="10" width="18.42578125" customWidth="1"/>
    <col min="11" max="11" width="16.7109375" customWidth="1"/>
    <col min="12" max="12" width="14.140625" customWidth="1"/>
    <col min="13" max="13" width="30" customWidth="1"/>
  </cols>
  <sheetData>
    <row r="1" spans="1:5" x14ac:dyDescent="0.2">
      <c r="A1" s="53" t="s">
        <v>68</v>
      </c>
    </row>
    <row r="4" spans="1:5" ht="20.100000000000001" customHeight="1" thickBot="1" x14ac:dyDescent="0.25">
      <c r="A4" s="61" t="s">
        <v>0</v>
      </c>
      <c r="B4" s="61"/>
      <c r="C4" s="61"/>
      <c r="D4" s="61"/>
      <c r="E4" s="61"/>
    </row>
    <row r="5" spans="1:5" ht="29.25" customHeight="1" x14ac:dyDescent="0.2">
      <c r="A5" s="62" t="s">
        <v>1</v>
      </c>
      <c r="B5" s="1" t="s">
        <v>2</v>
      </c>
      <c r="C5" s="1" t="s">
        <v>3</v>
      </c>
      <c r="D5" s="62" t="s">
        <v>4</v>
      </c>
      <c r="E5" s="62" t="s">
        <v>5</v>
      </c>
    </row>
    <row r="6" spans="1:5" ht="15.75" thickBot="1" x14ac:dyDescent="0.25">
      <c r="A6" s="63"/>
      <c r="B6" s="2" t="s">
        <v>20</v>
      </c>
      <c r="C6" s="2" t="s">
        <v>21</v>
      </c>
      <c r="D6" s="63"/>
      <c r="E6" s="63"/>
    </row>
    <row r="7" spans="1:5" ht="15" customHeight="1" x14ac:dyDescent="0.2">
      <c r="A7" s="3" t="s">
        <v>6</v>
      </c>
      <c r="B7" s="7">
        <v>361.3</v>
      </c>
      <c r="C7" s="27">
        <v>1338000000</v>
      </c>
      <c r="D7" s="7">
        <v>96.5</v>
      </c>
      <c r="E7" s="7"/>
    </row>
    <row r="8" spans="1:5" ht="15" customHeight="1" x14ac:dyDescent="0.2">
      <c r="A8" s="3" t="s">
        <v>7</v>
      </c>
      <c r="B8" s="7"/>
      <c r="C8" s="7"/>
      <c r="D8" s="7"/>
      <c r="E8" s="7"/>
    </row>
    <row r="9" spans="1:5" ht="15" customHeight="1" x14ac:dyDescent="0.2">
      <c r="A9" s="7" t="s">
        <v>8</v>
      </c>
      <c r="B9" s="7">
        <v>134.80000000000001</v>
      </c>
      <c r="C9" s="27">
        <v>10530000</v>
      </c>
      <c r="D9" s="7">
        <v>0.76</v>
      </c>
      <c r="E9" s="7">
        <v>30.1</v>
      </c>
    </row>
    <row r="10" spans="1:5" ht="15" customHeight="1" x14ac:dyDescent="0.2">
      <c r="A10" s="7" t="s">
        <v>9</v>
      </c>
      <c r="B10" s="7">
        <v>134.80000000000001</v>
      </c>
      <c r="C10" s="27">
        <v>12870000</v>
      </c>
      <c r="D10" s="7">
        <v>0.93</v>
      </c>
      <c r="E10" s="7"/>
    </row>
    <row r="11" spans="1:5" ht="15" customHeight="1" x14ac:dyDescent="0.2">
      <c r="A11" s="3" t="s">
        <v>10</v>
      </c>
      <c r="B11" s="7">
        <v>82</v>
      </c>
      <c r="C11" s="27">
        <v>16500</v>
      </c>
      <c r="D11" s="7">
        <v>1.1999999999999999E-3</v>
      </c>
      <c r="E11" s="7">
        <v>0.05</v>
      </c>
    </row>
    <row r="12" spans="1:5" ht="15" customHeight="1" x14ac:dyDescent="0.2">
      <c r="A12" s="3" t="s">
        <v>11</v>
      </c>
      <c r="B12" s="7">
        <v>16</v>
      </c>
      <c r="C12" s="27">
        <v>24023500</v>
      </c>
      <c r="D12" s="7">
        <v>1.7</v>
      </c>
      <c r="E12" s="7">
        <v>68.599999999999994</v>
      </c>
    </row>
    <row r="13" spans="1:5" ht="15" customHeight="1" x14ac:dyDescent="0.2">
      <c r="A13" s="3" t="s">
        <v>12</v>
      </c>
      <c r="B13" s="7">
        <v>0.3</v>
      </c>
      <c r="C13" s="27">
        <v>340600</v>
      </c>
      <c r="D13" s="7">
        <v>2.5000000000000001E-2</v>
      </c>
      <c r="E13" s="7">
        <v>1</v>
      </c>
    </row>
    <row r="14" spans="1:5" ht="15" customHeight="1" x14ac:dyDescent="0.2">
      <c r="A14" s="3" t="s">
        <v>13</v>
      </c>
      <c r="B14" s="7"/>
      <c r="C14" s="7"/>
      <c r="D14" s="7"/>
      <c r="E14" s="7"/>
    </row>
    <row r="15" spans="1:5" ht="15" customHeight="1" x14ac:dyDescent="0.2">
      <c r="A15" s="7" t="s">
        <v>8</v>
      </c>
      <c r="B15" s="7">
        <v>1.2</v>
      </c>
      <c r="C15" s="27">
        <v>91000</v>
      </c>
      <c r="D15" s="7">
        <v>7.0000000000000001E-3</v>
      </c>
      <c r="E15" s="7">
        <v>0.26</v>
      </c>
    </row>
    <row r="16" spans="1:5" ht="15" customHeight="1" x14ac:dyDescent="0.2">
      <c r="A16" s="7" t="s">
        <v>9</v>
      </c>
      <c r="B16" s="7">
        <v>0.8</v>
      </c>
      <c r="C16" s="27">
        <v>85400</v>
      </c>
      <c r="D16" s="7">
        <v>6.0000000000000001E-3</v>
      </c>
      <c r="E16" s="7"/>
    </row>
    <row r="17" spans="1:5" ht="15" customHeight="1" x14ac:dyDescent="0.2">
      <c r="A17" s="3" t="s">
        <v>14</v>
      </c>
      <c r="B17" s="7">
        <v>2.7</v>
      </c>
      <c r="C17" s="27">
        <v>11470</v>
      </c>
      <c r="D17" s="7">
        <v>8.0000000000000004E-4</v>
      </c>
      <c r="E17" s="7">
        <v>0.03</v>
      </c>
    </row>
    <row r="18" spans="1:5" ht="15" customHeight="1" x14ac:dyDescent="0.2">
      <c r="A18" s="3" t="s">
        <v>15</v>
      </c>
      <c r="B18" s="7">
        <v>148.80000000000001</v>
      </c>
      <c r="C18" s="27">
        <v>2120</v>
      </c>
      <c r="D18" s="7">
        <v>2.0000000000000001E-4</v>
      </c>
      <c r="E18" s="7">
        <v>6.0000000000000001E-3</v>
      </c>
    </row>
    <row r="19" spans="1:5" ht="15" customHeight="1" x14ac:dyDescent="0.2">
      <c r="A19" s="3" t="s">
        <v>16</v>
      </c>
      <c r="B19" s="7">
        <v>510</v>
      </c>
      <c r="C19" s="27">
        <v>1120</v>
      </c>
      <c r="D19" s="7">
        <v>1E-4</v>
      </c>
      <c r="E19" s="7">
        <v>3.0000000000000001E-3</v>
      </c>
    </row>
    <row r="20" spans="1:5" ht="15" customHeight="1" x14ac:dyDescent="0.2">
      <c r="A20" s="3" t="s">
        <v>17</v>
      </c>
      <c r="B20" s="7">
        <v>510</v>
      </c>
      <c r="C20" s="27">
        <v>12900</v>
      </c>
      <c r="D20" s="7">
        <v>1E-3</v>
      </c>
      <c r="E20" s="7">
        <v>0.04</v>
      </c>
    </row>
    <row r="21" spans="1:5" ht="15" customHeight="1" x14ac:dyDescent="0.2">
      <c r="A21" s="8" t="s">
        <v>18</v>
      </c>
      <c r="B21" s="28">
        <v>510</v>
      </c>
      <c r="C21" s="29">
        <v>1385984610</v>
      </c>
      <c r="D21" s="28">
        <v>100</v>
      </c>
      <c r="E21" s="28"/>
    </row>
    <row r="22" spans="1:5" ht="15" customHeight="1" thickBot="1" x14ac:dyDescent="0.25">
      <c r="A22" s="4" t="s">
        <v>19</v>
      </c>
      <c r="B22" s="30">
        <v>148.80000000000001</v>
      </c>
      <c r="C22" s="31">
        <v>35029210</v>
      </c>
      <c r="D22" s="30">
        <v>2.5</v>
      </c>
      <c r="E22" s="30">
        <v>100</v>
      </c>
    </row>
    <row r="23" spans="1:5" ht="15" x14ac:dyDescent="0.25">
      <c r="A23" s="64" t="s">
        <v>37</v>
      </c>
      <c r="B23" s="65"/>
      <c r="C23" s="65"/>
    </row>
    <row r="24" spans="1:5" ht="14.25" x14ac:dyDescent="0.2">
      <c r="A24" s="16"/>
      <c r="B24" s="16"/>
      <c r="C24" s="16"/>
    </row>
    <row r="26" spans="1:5" ht="20.100000000000001" customHeight="1" thickBot="1" x14ac:dyDescent="0.25">
      <c r="A26" s="61" t="s">
        <v>22</v>
      </c>
      <c r="B26" s="61"/>
      <c r="C26" s="61"/>
      <c r="D26" s="61"/>
    </row>
    <row r="27" spans="1:5" ht="15.75" thickBot="1" x14ac:dyDescent="0.25">
      <c r="A27" s="9"/>
      <c r="B27" s="10"/>
      <c r="C27" s="11" t="s">
        <v>6</v>
      </c>
      <c r="D27" s="11" t="s">
        <v>23</v>
      </c>
    </row>
    <row r="28" spans="1:5" ht="15" customHeight="1" x14ac:dyDescent="0.2">
      <c r="A28" s="3" t="s">
        <v>82</v>
      </c>
      <c r="B28" s="6"/>
      <c r="C28" s="27">
        <v>361300000</v>
      </c>
      <c r="D28" s="27">
        <v>148800000</v>
      </c>
    </row>
    <row r="29" spans="1:5" ht="15" customHeight="1" x14ac:dyDescent="0.2">
      <c r="A29" s="18" t="s">
        <v>24</v>
      </c>
      <c r="B29" s="19" t="s">
        <v>30</v>
      </c>
      <c r="C29" s="32">
        <v>458000</v>
      </c>
      <c r="D29" s="33">
        <v>119000</v>
      </c>
    </row>
    <row r="30" spans="1:5" ht="15" customHeight="1" x14ac:dyDescent="0.2">
      <c r="A30" s="20"/>
      <c r="B30" s="21" t="s">
        <v>25</v>
      </c>
      <c r="C30" s="34">
        <v>1270</v>
      </c>
      <c r="D30" s="35">
        <v>800</v>
      </c>
    </row>
    <row r="31" spans="1:5" ht="15" customHeight="1" x14ac:dyDescent="0.2">
      <c r="A31" s="18" t="s">
        <v>26</v>
      </c>
      <c r="B31" s="19" t="s">
        <v>30</v>
      </c>
      <c r="C31" s="32">
        <v>505000</v>
      </c>
      <c r="D31" s="33">
        <v>72000</v>
      </c>
    </row>
    <row r="32" spans="1:5" ht="15" customHeight="1" x14ac:dyDescent="0.2">
      <c r="A32" s="22"/>
      <c r="B32" s="21" t="s">
        <v>25</v>
      </c>
      <c r="C32" s="34">
        <v>1400</v>
      </c>
      <c r="D32" s="35">
        <v>484</v>
      </c>
    </row>
    <row r="33" spans="1:7" ht="15" customHeight="1" x14ac:dyDescent="0.2">
      <c r="A33" s="12" t="s">
        <v>27</v>
      </c>
      <c r="B33" s="13"/>
      <c r="C33" s="7"/>
      <c r="D33" s="7"/>
    </row>
    <row r="34" spans="1:7" ht="15" customHeight="1" x14ac:dyDescent="0.2">
      <c r="A34" s="7" t="s">
        <v>15</v>
      </c>
      <c r="B34" s="19" t="s">
        <v>30</v>
      </c>
      <c r="C34" s="36" t="s">
        <v>28</v>
      </c>
      <c r="D34" s="27">
        <v>44700</v>
      </c>
    </row>
    <row r="35" spans="1:7" ht="15" customHeight="1" x14ac:dyDescent="0.2">
      <c r="A35" s="7" t="s">
        <v>7</v>
      </c>
      <c r="B35" s="19" t="s">
        <v>30</v>
      </c>
      <c r="C35" s="36" t="s">
        <v>28</v>
      </c>
      <c r="D35" s="27">
        <v>2200</v>
      </c>
    </row>
    <row r="36" spans="1:7" ht="15" customHeight="1" x14ac:dyDescent="0.2">
      <c r="A36" s="39" t="s">
        <v>29</v>
      </c>
      <c r="B36" s="19" t="s">
        <v>30</v>
      </c>
      <c r="C36" s="36" t="s">
        <v>28</v>
      </c>
      <c r="D36" s="27">
        <v>47000</v>
      </c>
    </row>
    <row r="37" spans="1:7" ht="15" customHeight="1" thickBot="1" x14ac:dyDescent="0.25">
      <c r="A37" s="14"/>
      <c r="B37" s="15" t="s">
        <v>25</v>
      </c>
      <c r="C37" s="37" t="s">
        <v>28</v>
      </c>
      <c r="D37" s="38">
        <v>316</v>
      </c>
    </row>
    <row r="38" spans="1:7" ht="15" x14ac:dyDescent="0.25">
      <c r="A38" s="26" t="s">
        <v>37</v>
      </c>
      <c r="B38" s="17"/>
    </row>
    <row r="41" spans="1:7" x14ac:dyDescent="0.2">
      <c r="A41" s="57" t="s">
        <v>69</v>
      </c>
    </row>
    <row r="42" spans="1:7" x14ac:dyDescent="0.2">
      <c r="A42" s="57" t="s">
        <v>71</v>
      </c>
    </row>
    <row r="43" spans="1:7" x14ac:dyDescent="0.2">
      <c r="A43" s="57" t="s">
        <v>70</v>
      </c>
    </row>
    <row r="44" spans="1:7" ht="14.25" customHeight="1" x14ac:dyDescent="0.2">
      <c r="A44" s="57" t="s">
        <v>72</v>
      </c>
      <c r="B44" s="52"/>
      <c r="C44" s="52"/>
      <c r="D44" s="52"/>
      <c r="E44" s="52"/>
      <c r="F44" s="52"/>
      <c r="G44" s="52"/>
    </row>
    <row r="45" spans="1:7" ht="15" customHeight="1" x14ac:dyDescent="0.2">
      <c r="B45" s="51"/>
      <c r="C45" s="51"/>
      <c r="D45" s="50"/>
      <c r="E45" s="58"/>
      <c r="F45" s="58"/>
      <c r="G45" s="58"/>
    </row>
    <row r="46" spans="1:7" ht="15" customHeight="1" x14ac:dyDescent="0.2">
      <c r="B46" s="51"/>
      <c r="C46" s="51"/>
      <c r="D46" s="50"/>
      <c r="E46" s="40"/>
      <c r="F46" s="40"/>
      <c r="G46" s="40"/>
    </row>
    <row r="47" spans="1:7" ht="15" customHeight="1" x14ac:dyDescent="0.2">
      <c r="B47" s="40"/>
      <c r="C47" s="40"/>
      <c r="D47" s="40"/>
      <c r="E47" s="40"/>
      <c r="F47" s="40"/>
      <c r="G47" s="41"/>
    </row>
    <row r="48" spans="1:7" ht="15" customHeight="1" x14ac:dyDescent="0.2">
      <c r="B48" s="43"/>
      <c r="C48" s="43"/>
      <c r="D48" s="43"/>
      <c r="E48" s="43"/>
      <c r="F48" s="43"/>
      <c r="G48" s="43"/>
    </row>
    <row r="49" spans="1:7" ht="15" customHeight="1" x14ac:dyDescent="0.2">
      <c r="A49" s="42"/>
      <c r="B49" s="43"/>
      <c r="C49" s="43"/>
      <c r="D49" s="43"/>
      <c r="E49" s="43"/>
      <c r="F49" s="43"/>
      <c r="G49" s="43"/>
    </row>
    <row r="50" spans="1:7" ht="15" customHeight="1" x14ac:dyDescent="0.2">
      <c r="A50" s="42"/>
      <c r="B50" s="43"/>
      <c r="C50" s="43"/>
      <c r="D50" s="43"/>
      <c r="E50" s="43"/>
      <c r="F50" s="43"/>
      <c r="G50" s="43"/>
    </row>
    <row r="51" spans="1:7" ht="15" customHeight="1" x14ac:dyDescent="0.2">
      <c r="A51" s="42"/>
      <c r="B51" s="43"/>
      <c r="C51" s="43"/>
      <c r="D51" s="43"/>
      <c r="E51" s="43"/>
      <c r="F51" s="43"/>
      <c r="G51" s="43"/>
    </row>
    <row r="52" spans="1:7" ht="15" customHeight="1" x14ac:dyDescent="0.2">
      <c r="A52" s="59"/>
      <c r="B52" s="60"/>
      <c r="C52" s="44"/>
      <c r="D52" s="44"/>
      <c r="E52" s="44"/>
      <c r="F52" s="44"/>
      <c r="G52" s="44"/>
    </row>
  </sheetData>
  <mergeCells count="8">
    <mergeCell ref="E45:G45"/>
    <mergeCell ref="A52:B52"/>
    <mergeCell ref="A4:E4"/>
    <mergeCell ref="A26:D26"/>
    <mergeCell ref="A5:A6"/>
    <mergeCell ref="D5:D6"/>
    <mergeCell ref="E5:E6"/>
    <mergeCell ref="A23:C23"/>
  </mergeCells>
  <phoneticPr fontId="5" type="noConversion"/>
  <pageMargins left="0.35433070866141736" right="0.35433070866141736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7" sqref="F27"/>
    </sheetView>
  </sheetViews>
  <sheetFormatPr defaultRowHeight="12.75" x14ac:dyDescent="0.2"/>
  <sheetData>
    <row r="1" spans="1:1" x14ac:dyDescent="0.2">
      <c r="A1" s="57" t="s">
        <v>73</v>
      </c>
    </row>
    <row r="3" spans="1:1" x14ac:dyDescent="0.2">
      <c r="A3" s="53" t="s">
        <v>74</v>
      </c>
    </row>
    <row r="4" spans="1:1" x14ac:dyDescent="0.2">
      <c r="A4" s="53" t="s">
        <v>75</v>
      </c>
    </row>
    <row r="5" spans="1:1" x14ac:dyDescent="0.2">
      <c r="A5" s="53" t="s">
        <v>76</v>
      </c>
    </row>
    <row r="6" spans="1:1" x14ac:dyDescent="0.2">
      <c r="A6" s="53" t="s">
        <v>77</v>
      </c>
    </row>
    <row r="7" spans="1:1" x14ac:dyDescent="0.2">
      <c r="A7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8" workbookViewId="0">
      <selection activeCell="I30" sqref="I30"/>
    </sheetView>
  </sheetViews>
  <sheetFormatPr defaultRowHeight="12.75" x14ac:dyDescent="0.2"/>
  <cols>
    <col min="1" max="1" width="29.42578125" customWidth="1"/>
    <col min="2" max="2" width="11.5703125" customWidth="1"/>
    <col min="3" max="3" width="11.140625" customWidth="1"/>
    <col min="4" max="4" width="12.7109375" customWidth="1"/>
    <col min="5" max="5" width="12.5703125" customWidth="1"/>
    <col min="6" max="6" width="14.28515625" customWidth="1"/>
    <col min="7" max="7" width="21.28515625" customWidth="1"/>
  </cols>
  <sheetData>
    <row r="1" spans="1:7" ht="30" customHeight="1" x14ac:dyDescent="0.2">
      <c r="A1" s="69" t="s">
        <v>79</v>
      </c>
      <c r="B1" s="69"/>
      <c r="C1" s="69"/>
      <c r="D1" s="69"/>
      <c r="E1" s="56"/>
    </row>
    <row r="4" spans="1:7" ht="15" x14ac:dyDescent="0.25">
      <c r="A4" s="71" t="s">
        <v>41</v>
      </c>
      <c r="B4" s="71"/>
      <c r="C4" s="71"/>
      <c r="D4" s="71"/>
      <c r="E4" s="71"/>
      <c r="F4" s="71"/>
      <c r="G4" s="71"/>
    </row>
    <row r="5" spans="1:7" ht="15" thickBot="1" x14ac:dyDescent="0.25">
      <c r="A5" s="5"/>
    </row>
    <row r="6" spans="1:7" ht="20.100000000000001" customHeight="1" x14ac:dyDescent="0.2">
      <c r="A6" s="45" t="s">
        <v>24</v>
      </c>
      <c r="B6" s="67" t="s">
        <v>32</v>
      </c>
      <c r="C6" s="68"/>
      <c r="D6" s="67" t="s">
        <v>42</v>
      </c>
      <c r="E6" s="68"/>
      <c r="F6" s="67" t="s">
        <v>43</v>
      </c>
      <c r="G6" s="68"/>
    </row>
    <row r="7" spans="1:7" ht="20.100000000000001" customHeight="1" thickBot="1" x14ac:dyDescent="0.25">
      <c r="A7" s="46" t="s">
        <v>44</v>
      </c>
      <c r="B7" s="2" t="s">
        <v>45</v>
      </c>
      <c r="C7" s="47" t="s">
        <v>46</v>
      </c>
      <c r="D7" s="2" t="s">
        <v>45</v>
      </c>
      <c r="E7" s="47" t="s">
        <v>46</v>
      </c>
      <c r="F7" s="2" t="s">
        <v>45</v>
      </c>
      <c r="G7" s="47" t="s">
        <v>46</v>
      </c>
    </row>
    <row r="8" spans="1:7" ht="15" thickBot="1" x14ac:dyDescent="0.25">
      <c r="A8" s="48">
        <v>917</v>
      </c>
      <c r="B8" s="15">
        <v>370</v>
      </c>
      <c r="C8" s="49">
        <v>40.299999999999997</v>
      </c>
      <c r="D8" s="15">
        <v>48</v>
      </c>
      <c r="E8" s="49">
        <v>5.2</v>
      </c>
      <c r="F8" s="15">
        <v>499</v>
      </c>
      <c r="G8" s="49">
        <v>54.4</v>
      </c>
    </row>
    <row r="9" spans="1:7" ht="15" x14ac:dyDescent="0.25">
      <c r="A9" s="64" t="s">
        <v>81</v>
      </c>
      <c r="B9" s="65"/>
      <c r="C9" s="65"/>
      <c r="D9" s="65"/>
      <c r="E9" s="65"/>
      <c r="F9" s="65"/>
      <c r="G9" s="65"/>
    </row>
    <row r="12" spans="1:7" ht="17.25" thickBot="1" x14ac:dyDescent="0.25">
      <c r="A12" s="78" t="s">
        <v>52</v>
      </c>
      <c r="B12" s="78"/>
      <c r="C12" s="78"/>
      <c r="D12" s="78"/>
      <c r="E12" s="78"/>
      <c r="F12" s="78"/>
      <c r="G12" s="78"/>
    </row>
    <row r="13" spans="1:7" ht="15" thickBot="1" x14ac:dyDescent="0.25">
      <c r="A13" s="72" t="s">
        <v>31</v>
      </c>
      <c r="B13" s="72" t="s">
        <v>40</v>
      </c>
      <c r="C13" s="72" t="s">
        <v>39</v>
      </c>
      <c r="D13" s="72" t="s">
        <v>24</v>
      </c>
      <c r="E13" s="75" t="s">
        <v>51</v>
      </c>
      <c r="F13" s="76"/>
      <c r="G13" s="77"/>
    </row>
    <row r="14" spans="1:7" ht="28.5" customHeight="1" x14ac:dyDescent="0.2">
      <c r="A14" s="74"/>
      <c r="B14" s="74"/>
      <c r="C14" s="74"/>
      <c r="D14" s="74"/>
      <c r="E14" s="72" t="s">
        <v>47</v>
      </c>
      <c r="F14" s="72" t="s">
        <v>48</v>
      </c>
      <c r="G14" s="72" t="s">
        <v>33</v>
      </c>
    </row>
    <row r="15" spans="1:7" ht="17.25" thickBot="1" x14ac:dyDescent="0.25">
      <c r="A15" s="73"/>
      <c r="B15" s="23" t="s">
        <v>49</v>
      </c>
      <c r="C15" s="23" t="s">
        <v>49</v>
      </c>
      <c r="D15" s="23" t="s">
        <v>50</v>
      </c>
      <c r="E15" s="73"/>
      <c r="F15" s="73"/>
      <c r="G15" s="73"/>
    </row>
    <row r="16" spans="1:7" ht="15" thickBot="1" x14ac:dyDescent="0.25">
      <c r="A16" s="24" t="s">
        <v>34</v>
      </c>
      <c r="B16" s="25">
        <v>89290</v>
      </c>
      <c r="C16" s="25">
        <v>314000</v>
      </c>
      <c r="D16" s="55">
        <v>85.7</v>
      </c>
      <c r="E16" s="55">
        <v>30.7</v>
      </c>
      <c r="F16" s="55">
        <v>6</v>
      </c>
      <c r="G16" s="55">
        <v>36.700000000000003</v>
      </c>
    </row>
    <row r="17" spans="1:7" ht="15" thickBot="1" x14ac:dyDescent="0.25">
      <c r="A17" s="24" t="s">
        <v>35</v>
      </c>
      <c r="B17" s="25">
        <v>2490</v>
      </c>
      <c r="C17" s="25">
        <v>973000</v>
      </c>
      <c r="D17" s="25">
        <v>4.5</v>
      </c>
      <c r="E17" s="55">
        <v>1.6</v>
      </c>
      <c r="F17" s="55">
        <v>1.5</v>
      </c>
      <c r="G17" s="55">
        <v>3.1</v>
      </c>
    </row>
    <row r="18" spans="1:7" ht="15" thickBot="1" x14ac:dyDescent="0.25">
      <c r="A18" s="24" t="s">
        <v>36</v>
      </c>
      <c r="B18" s="25">
        <v>820</v>
      </c>
      <c r="C18" s="25">
        <v>455000</v>
      </c>
      <c r="D18" s="25">
        <v>1.2</v>
      </c>
      <c r="E18" s="55">
        <v>0.5</v>
      </c>
      <c r="F18" s="55">
        <v>0.2</v>
      </c>
      <c r="G18" s="55">
        <v>0.7</v>
      </c>
    </row>
    <row r="19" spans="1:7" ht="15" thickBot="1" x14ac:dyDescent="0.25">
      <c r="A19" s="24" t="s">
        <v>53</v>
      </c>
      <c r="B19" s="25">
        <v>92600</v>
      </c>
      <c r="C19" s="25">
        <v>1742000</v>
      </c>
      <c r="D19" s="25">
        <v>91.4</v>
      </c>
      <c r="E19" s="55">
        <v>32.799999999999997</v>
      </c>
      <c r="F19" s="55">
        <v>7.7</v>
      </c>
      <c r="G19" s="55">
        <v>40.5</v>
      </c>
    </row>
    <row r="20" spans="1:7" ht="14.25" customHeight="1" x14ac:dyDescent="0.2">
      <c r="A20" s="66" t="s">
        <v>38</v>
      </c>
      <c r="B20" s="66"/>
      <c r="C20" s="66"/>
    </row>
    <row r="23" spans="1:7" ht="30" customHeight="1" x14ac:dyDescent="0.2">
      <c r="A23" s="69" t="s">
        <v>80</v>
      </c>
      <c r="B23" s="69"/>
      <c r="C23" s="69"/>
      <c r="D23" s="69"/>
    </row>
    <row r="24" spans="1:7" ht="14.25" x14ac:dyDescent="0.2">
      <c r="A24" s="54" t="s">
        <v>54</v>
      </c>
      <c r="B24">
        <v>582.4</v>
      </c>
      <c r="C24" t="s">
        <v>64</v>
      </c>
    </row>
    <row r="25" spans="1:7" ht="14.25" x14ac:dyDescent="0.2">
      <c r="A25" s="54" t="s">
        <v>55</v>
      </c>
      <c r="B25">
        <f>89*10^9</f>
        <v>89000000000</v>
      </c>
      <c r="C25" t="s">
        <v>65</v>
      </c>
    </row>
    <row r="26" spans="1:7" x14ac:dyDescent="0.2">
      <c r="A26" s="54" t="s">
        <v>56</v>
      </c>
      <c r="B26">
        <v>1200</v>
      </c>
      <c r="C26" t="s">
        <v>57</v>
      </c>
    </row>
    <row r="27" spans="1:7" x14ac:dyDescent="0.2">
      <c r="A27" s="54" t="s">
        <v>58</v>
      </c>
    </row>
    <row r="28" spans="1:7" ht="14.25" x14ac:dyDescent="0.2">
      <c r="A28" s="54" t="s">
        <v>59</v>
      </c>
      <c r="B28">
        <v>187</v>
      </c>
      <c r="C28" t="s">
        <v>66</v>
      </c>
    </row>
    <row r="29" spans="1:7" ht="14.25" x14ac:dyDescent="0.2">
      <c r="A29" s="54" t="s">
        <v>60</v>
      </c>
      <c r="B29">
        <v>20</v>
      </c>
      <c r="C29" t="s">
        <v>66</v>
      </c>
    </row>
    <row r="30" spans="1:7" ht="14.25" x14ac:dyDescent="0.2">
      <c r="A30" s="54" t="s">
        <v>61</v>
      </c>
      <c r="B30">
        <v>4</v>
      </c>
      <c r="C30" t="s">
        <v>66</v>
      </c>
    </row>
    <row r="31" spans="1:7" ht="14.25" x14ac:dyDescent="0.2">
      <c r="A31" s="54" t="s">
        <v>62</v>
      </c>
      <c r="B31">
        <v>6</v>
      </c>
      <c r="C31" t="s">
        <v>66</v>
      </c>
    </row>
    <row r="32" spans="1:7" x14ac:dyDescent="0.2">
      <c r="A32" s="54" t="s">
        <v>63</v>
      </c>
    </row>
    <row r="33" spans="1:5" ht="14.25" x14ac:dyDescent="0.2">
      <c r="A33" s="54" t="s">
        <v>67</v>
      </c>
      <c r="B33">
        <v>250</v>
      </c>
      <c r="C33" t="s">
        <v>66</v>
      </c>
    </row>
    <row r="34" spans="1:5" x14ac:dyDescent="0.2">
      <c r="A34" s="54"/>
    </row>
    <row r="36" spans="1:5" ht="50.1" customHeight="1" x14ac:dyDescent="0.2">
      <c r="A36" s="69" t="s">
        <v>78</v>
      </c>
      <c r="B36" s="70"/>
      <c r="C36" s="70"/>
      <c r="D36" s="70"/>
      <c r="E36" s="70"/>
    </row>
  </sheetData>
  <mergeCells count="18">
    <mergeCell ref="A1:D1"/>
    <mergeCell ref="A13:A15"/>
    <mergeCell ref="E13:G13"/>
    <mergeCell ref="D13:D14"/>
    <mergeCell ref="A12:G12"/>
    <mergeCell ref="C13:C14"/>
    <mergeCell ref="B6:C6"/>
    <mergeCell ref="D6:E6"/>
    <mergeCell ref="B13:B14"/>
    <mergeCell ref="A20:C20"/>
    <mergeCell ref="F6:G6"/>
    <mergeCell ref="A23:D23"/>
    <mergeCell ref="A36:E36"/>
    <mergeCell ref="A4:G4"/>
    <mergeCell ref="A9:G9"/>
    <mergeCell ref="G14:G15"/>
    <mergeCell ref="E14:E15"/>
    <mergeCell ref="F14:F15"/>
  </mergeCells>
  <phoneticPr fontId="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Recursos Mundiais e Balanço Hid</vt:lpstr>
      <vt:lpstr>Tempos de residência</vt:lpstr>
      <vt:lpstr>Balanços em sistemas abertos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paumatias</dc:creator>
  <cp:lastModifiedBy>Paulo Guilherme Martins de Melo Matias</cp:lastModifiedBy>
  <cp:lastPrinted>2010-02-19T19:04:03Z</cp:lastPrinted>
  <dcterms:created xsi:type="dcterms:W3CDTF">2008-02-26T16:20:16Z</dcterms:created>
  <dcterms:modified xsi:type="dcterms:W3CDTF">2018-09-19T11:54:51Z</dcterms:modified>
</cp:coreProperties>
</file>